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vejledninger og links" sheetId="1" r:id="rId1"/>
    <sheet name="lønaftale dokument" sheetId="2" r:id="rId2"/>
  </sheets>
  <definedNames>
    <definedName name="Kontrol48" localSheetId="1">'lønaftale dokument'!#REF!</definedName>
  </definedNames>
  <calcPr fullCalcOnLoad="1"/>
</workbook>
</file>

<file path=xl/sharedStrings.xml><?xml version="1.0" encoding="utf-8"?>
<sst xmlns="http://schemas.openxmlformats.org/spreadsheetml/2006/main" count="96" uniqueCount="79">
  <si>
    <t>Navn:</t>
  </si>
  <si>
    <t>Stilling:</t>
  </si>
  <si>
    <t>Organisation/TR:</t>
  </si>
  <si>
    <t>Løntrin</t>
  </si>
  <si>
    <t>Grundløn:</t>
  </si>
  <si>
    <t>Stillingstillæg:</t>
  </si>
  <si>
    <t>Pension: Ja=J Nej=N</t>
  </si>
  <si>
    <t>Indplacering i alt:</t>
  </si>
  <si>
    <t>Erfaringsdato:</t>
  </si>
  <si>
    <t>Begrundelse:</t>
  </si>
  <si>
    <t>Alle datofelter indtastes uden mellemrum og bindestreg</t>
  </si>
  <si>
    <t>Årligt tillæg 31.3.2000-niveau (fuldtid)</t>
  </si>
  <si>
    <t>Dette skema skal betragtes som et supplement til dit ansættelsesbrev og tillæg dertil.</t>
  </si>
  <si>
    <t>Funktionsløn gives kun så længe funktionen varetages.</t>
  </si>
  <si>
    <t>Vedrørende udmyntningsgaranti: (sæt 1 kryds)</t>
  </si>
  <si>
    <t>Medtages i udmøntningsgarantien</t>
  </si>
  <si>
    <t>(31.3.2000-niveau)</t>
  </si>
  <si>
    <t xml:space="preserve">Medtages delvis i udmøntningsgarantien med kr. </t>
  </si>
  <si>
    <t>(tillæg reduceres ved lønudbetaling i forhold til det ugentlige timetal)</t>
  </si>
  <si>
    <t>Funktionsløn:</t>
  </si>
  <si>
    <t>Kvalifikationsløn:</t>
  </si>
  <si>
    <t>Overgangstillæg:</t>
  </si>
  <si>
    <t>Beskæftigelsesgrad:</t>
  </si>
  <si>
    <t>Ansættelsesdato:</t>
  </si>
  <si>
    <t>Ændringsdato:</t>
  </si>
  <si>
    <t xml:space="preserve">Tjenestemand </t>
  </si>
  <si>
    <t>Afgangsdato:</t>
  </si>
  <si>
    <t>Overenskomstansat</t>
  </si>
  <si>
    <t>Forudlønnet</t>
  </si>
  <si>
    <t>Bagudlønnet</t>
  </si>
  <si>
    <t>Uenighed om, hvorvidt forslaget medtages i udmøntningsgarantien.</t>
  </si>
  <si>
    <t>Bemærk at beløb som indgår i udmøntningsgarantien altid medregnes med den helårlige virkning (gælder dog ikke midlertidige tillæg).</t>
  </si>
  <si>
    <t>Dato:</t>
  </si>
  <si>
    <t>For organisationen:</t>
  </si>
  <si>
    <t>Aftale om lønsammensætning</t>
  </si>
  <si>
    <t>Tillæg engangs:</t>
  </si>
  <si>
    <t>Lønsammen-sætning:</t>
  </si>
  <si>
    <t>Aktuel sats</t>
  </si>
  <si>
    <t>Resultatløn:</t>
  </si>
  <si>
    <t>(Ikke pensionsgivende)</t>
  </si>
  <si>
    <t>(Pensionsgivende)</t>
  </si>
  <si>
    <t xml:space="preserve">Funktionsløn: </t>
  </si>
  <si>
    <t>Medtages ikke i udmøntningsgarantien</t>
  </si>
  <si>
    <t>Beløb</t>
  </si>
  <si>
    <t xml:space="preserve">* Tillæg efter:  overenskomst (C) Forhåndsaftale (F)  Individuel aftale (I)  </t>
  </si>
  <si>
    <t>*    C     F     I</t>
  </si>
  <si>
    <t>Afdeling</t>
  </si>
  <si>
    <t>Begrundelse for aftale om lokalløn (ændring af trin, tillæg eller engangsbeløb):</t>
  </si>
  <si>
    <t>Som arbejdsgiver:</t>
  </si>
  <si>
    <t>Oversigt over overenskomster med udmøntningsgaranti 2006 2007</t>
  </si>
  <si>
    <t>Gældende fra den:</t>
  </si>
  <si>
    <t>Midlertidig indtil den:</t>
  </si>
  <si>
    <t>Pensionagivende</t>
  </si>
  <si>
    <t>Bruttoløntræk</t>
  </si>
  <si>
    <t>Dato fra</t>
  </si>
  <si>
    <t>Dato til</t>
  </si>
  <si>
    <t>0097-0</t>
  </si>
  <si>
    <t>Cpr. nr:</t>
  </si>
  <si>
    <t>Jens Mollerup</t>
  </si>
  <si>
    <t>Venø Færgefart</t>
  </si>
  <si>
    <t>37/37</t>
  </si>
  <si>
    <t>Skibsfører</t>
  </si>
  <si>
    <t>21.10.2013</t>
  </si>
  <si>
    <t>FOA</t>
  </si>
  <si>
    <t>X</t>
  </si>
  <si>
    <t>1.11.2013</t>
  </si>
  <si>
    <t>Selvstændighed/Flek. Og bredde i opgaven</t>
  </si>
  <si>
    <t>F</t>
  </si>
  <si>
    <t>J</t>
  </si>
  <si>
    <t>Nattevagt lokalaftale</t>
  </si>
  <si>
    <t>Stedfortræder for overfartsleder</t>
  </si>
  <si>
    <t>1.7.2020</t>
  </si>
  <si>
    <t>Erfaringstillæg 1 år</t>
  </si>
  <si>
    <t>1.11.2014</t>
  </si>
  <si>
    <t>Personligtollæg</t>
  </si>
  <si>
    <t>I</t>
  </si>
  <si>
    <t>1.4.2017</t>
  </si>
  <si>
    <t>Erfaringstillæg 5 år</t>
  </si>
  <si>
    <t>1.11.2018</t>
  </si>
</sst>
</file>

<file path=xl/styles.xml><?xml version="1.0" encoding="utf-8"?>
<styleSheet xmlns="http://schemas.openxmlformats.org/spreadsheetml/2006/main">
  <numFmts count="3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0#\-##\-##"/>
    <numFmt numFmtId="185" formatCode="#,###"/>
    <numFmt numFmtId="186" formatCode="0,###,##\-#,###"/>
    <numFmt numFmtId="187" formatCode="##\ ##\ ##\-####"/>
    <numFmt numFmtId="188" formatCode="[$-406]d\.\ mmmm\ yyyy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5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b/>
      <sz val="17"/>
      <name val="Arial"/>
      <family val="2"/>
    </font>
    <font>
      <b/>
      <sz val="7"/>
      <name val="Arial"/>
      <family val="2"/>
    </font>
    <font>
      <b/>
      <sz val="8"/>
      <name val="Times New Roman"/>
      <family val="1"/>
    </font>
    <font>
      <b/>
      <sz val="6"/>
      <name val="Arial"/>
      <family val="2"/>
    </font>
    <font>
      <b/>
      <sz val="6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0" borderId="3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21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8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0" fillId="0" borderId="15" xfId="0" applyFont="1" applyFill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184" fontId="0" fillId="0" borderId="15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184" fontId="0" fillId="0" borderId="17" xfId="0" applyNumberFormat="1" applyFont="1" applyFill="1" applyBorder="1" applyAlignment="1" applyProtection="1">
      <alignment horizontal="center"/>
      <protection locked="0"/>
    </xf>
    <xf numFmtId="184" fontId="0" fillId="0" borderId="14" xfId="0" applyNumberFormat="1" applyFont="1" applyFill="1" applyBorder="1" applyAlignment="1" applyProtection="1">
      <alignment horizontal="center"/>
      <protection locked="0"/>
    </xf>
    <xf numFmtId="184" fontId="0" fillId="0" borderId="17" xfId="0" applyNumberFormat="1" applyFont="1" applyBorder="1" applyAlignment="1" applyProtection="1">
      <alignment horizontal="center"/>
      <protection locked="0"/>
    </xf>
    <xf numFmtId="184" fontId="0" fillId="0" borderId="14" xfId="0" applyNumberFormat="1" applyFont="1" applyBorder="1" applyAlignment="1" applyProtection="1">
      <alignment horizontal="center"/>
      <protection locked="0"/>
    </xf>
    <xf numFmtId="184" fontId="0" fillId="0" borderId="16" xfId="0" applyNumberFormat="1" applyFont="1" applyBorder="1" applyAlignment="1" applyProtection="1">
      <alignment horizontal="center"/>
      <protection locked="0"/>
    </xf>
    <xf numFmtId="184" fontId="0" fillId="0" borderId="18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3" fillId="0" borderId="0" xfId="49" applyAlignment="1" applyProtection="1">
      <alignment/>
      <protection locked="0"/>
    </xf>
    <xf numFmtId="0" fontId="0" fillId="33" borderId="0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10" fillId="33" borderId="21" xfId="0" applyFont="1" applyFill="1" applyBorder="1" applyAlignment="1">
      <alignment horizontal="left"/>
    </xf>
    <xf numFmtId="0" fontId="10" fillId="33" borderId="22" xfId="0" applyFont="1" applyFill="1" applyBorder="1" applyAlignment="1">
      <alignment horizontal="left"/>
    </xf>
    <xf numFmtId="0" fontId="10" fillId="33" borderId="18" xfId="0" applyFont="1" applyFill="1" applyBorder="1" applyAlignment="1">
      <alignment horizontal="left"/>
    </xf>
    <xf numFmtId="0" fontId="5" fillId="0" borderId="20" xfId="0" applyFont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2" fillId="0" borderId="15" xfId="0" applyFont="1" applyBorder="1" applyAlignment="1" applyProtection="1">
      <alignment/>
      <protection locked="0"/>
    </xf>
    <xf numFmtId="0" fontId="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horizontal="left" wrapText="1"/>
    </xf>
    <xf numFmtId="0" fontId="5" fillId="33" borderId="1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5" fillId="33" borderId="19" xfId="0" applyFont="1" applyFill="1" applyBorder="1" applyAlignment="1">
      <alignment wrapText="1"/>
    </xf>
    <xf numFmtId="0" fontId="5" fillId="33" borderId="23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13" fillId="33" borderId="23" xfId="0" applyFont="1" applyFill="1" applyBorder="1" applyAlignment="1">
      <alignment/>
    </xf>
    <xf numFmtId="184" fontId="13" fillId="33" borderId="15" xfId="0" applyNumberFormat="1" applyFont="1" applyFill="1" applyBorder="1" applyAlignment="1">
      <alignment horizontal="center"/>
    </xf>
    <xf numFmtId="0" fontId="13" fillId="33" borderId="15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8" fillId="33" borderId="26" xfId="0" applyFont="1" applyFill="1" applyBorder="1" applyAlignment="1">
      <alignment horizontal="left"/>
    </xf>
    <xf numFmtId="0" fontId="7" fillId="33" borderId="26" xfId="0" applyFont="1" applyFill="1" applyBorder="1" applyAlignment="1">
      <alignment horizontal="left"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7" fillId="33" borderId="22" xfId="0" applyFont="1" applyFill="1" applyBorder="1" applyAlignment="1">
      <alignment horizontal="left"/>
    </xf>
    <xf numFmtId="0" fontId="8" fillId="33" borderId="22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33" borderId="27" xfId="0" applyFont="1" applyFill="1" applyBorder="1" applyAlignment="1">
      <alignment horizontal="left"/>
    </xf>
    <xf numFmtId="0" fontId="5" fillId="33" borderId="28" xfId="0" applyFont="1" applyFill="1" applyBorder="1" applyAlignment="1">
      <alignment horizontal="center" wrapText="1"/>
    </xf>
    <xf numFmtId="0" fontId="15" fillId="33" borderId="17" xfId="0" applyFont="1" applyFill="1" applyBorder="1" applyAlignment="1">
      <alignment wrapText="1"/>
    </xf>
    <xf numFmtId="0" fontId="5" fillId="33" borderId="28" xfId="0" applyFont="1" applyFill="1" applyBorder="1" applyAlignment="1">
      <alignment wrapText="1"/>
    </xf>
    <xf numFmtId="0" fontId="5" fillId="33" borderId="29" xfId="0" applyFont="1" applyFill="1" applyBorder="1" applyAlignment="1">
      <alignment wrapText="1"/>
    </xf>
    <xf numFmtId="0" fontId="0" fillId="33" borderId="3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14" fillId="33" borderId="15" xfId="0" applyFont="1" applyFill="1" applyBorder="1" applyAlignment="1">
      <alignment horizontal="left"/>
    </xf>
    <xf numFmtId="0" fontId="14" fillId="33" borderId="27" xfId="0" applyFont="1" applyFill="1" applyBorder="1" applyAlignment="1">
      <alignment horizontal="left"/>
    </xf>
    <xf numFmtId="185" fontId="5" fillId="0" borderId="15" xfId="0" applyNumberFormat="1" applyFont="1" applyFill="1" applyBorder="1" applyAlignment="1" applyProtection="1">
      <alignment horizontal="center"/>
      <protection locked="0"/>
    </xf>
    <xf numFmtId="185" fontId="5" fillId="0" borderId="31" xfId="0" applyNumberFormat="1" applyFont="1" applyFill="1" applyBorder="1" applyAlignment="1" applyProtection="1">
      <alignment horizontal="center"/>
      <protection locked="0"/>
    </xf>
    <xf numFmtId="184" fontId="0" fillId="33" borderId="30" xfId="0" applyNumberFormat="1" applyFont="1" applyFill="1" applyBorder="1" applyAlignment="1" applyProtection="1">
      <alignment horizontal="center"/>
      <protection/>
    </xf>
    <xf numFmtId="184" fontId="0" fillId="33" borderId="32" xfId="0" applyNumberFormat="1" applyFont="1" applyFill="1" applyBorder="1" applyAlignment="1" applyProtection="1">
      <alignment horizontal="center"/>
      <protection/>
    </xf>
    <xf numFmtId="184" fontId="0" fillId="33" borderId="22" xfId="0" applyNumberFormat="1" applyFont="1" applyFill="1" applyBorder="1" applyAlignment="1" applyProtection="1">
      <alignment horizontal="center"/>
      <protection/>
    </xf>
    <xf numFmtId="184" fontId="0" fillId="33" borderId="18" xfId="0" applyNumberFormat="1" applyFont="1" applyFill="1" applyBorder="1" applyAlignment="1" applyProtection="1">
      <alignment horizontal="center"/>
      <protection/>
    </xf>
    <xf numFmtId="184" fontId="0" fillId="0" borderId="27" xfId="0" applyNumberFormat="1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184" fontId="0" fillId="0" borderId="17" xfId="0" applyNumberFormat="1" applyFont="1" applyBorder="1" applyAlignment="1" applyProtection="1">
      <alignment horizontal="center"/>
      <protection locked="0"/>
    </xf>
    <xf numFmtId="184" fontId="0" fillId="0" borderId="14" xfId="0" applyNumberFormat="1" applyFont="1" applyFill="1" applyBorder="1" applyAlignment="1" applyProtection="1">
      <alignment horizontal="center"/>
      <protection locked="0"/>
    </xf>
    <xf numFmtId="184" fontId="0" fillId="0" borderId="14" xfId="0" applyNumberFormat="1" applyFont="1" applyBorder="1" applyAlignment="1" applyProtection="1">
      <alignment horizontal="center"/>
      <protection locked="0"/>
    </xf>
    <xf numFmtId="0" fontId="5" fillId="33" borderId="15" xfId="0" applyFont="1" applyFill="1" applyBorder="1" applyAlignment="1">
      <alignment horizontal="center"/>
    </xf>
    <xf numFmtId="0" fontId="14" fillId="33" borderId="33" xfId="0" applyFont="1" applyFill="1" applyBorder="1" applyAlignment="1">
      <alignment horizontal="left"/>
    </xf>
    <xf numFmtId="0" fontId="14" fillId="33" borderId="19" xfId="0" applyFont="1" applyFill="1" applyBorder="1" applyAlignment="1">
      <alignment horizontal="left"/>
    </xf>
    <xf numFmtId="0" fontId="14" fillId="33" borderId="24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34" borderId="33" xfId="0" applyFont="1" applyFill="1" applyBorder="1" applyAlignment="1" applyProtection="1">
      <alignment horizontal="center"/>
      <protection/>
    </xf>
    <xf numFmtId="0" fontId="5" fillId="34" borderId="24" xfId="0" applyFont="1" applyFill="1" applyBorder="1" applyAlignment="1" applyProtection="1">
      <alignment horizontal="center"/>
      <protection/>
    </xf>
    <xf numFmtId="0" fontId="5" fillId="0" borderId="33" xfId="0" applyFont="1" applyFill="1" applyBorder="1" applyAlignment="1" applyProtection="1">
      <alignment/>
      <protection locked="0"/>
    </xf>
    <xf numFmtId="0" fontId="5" fillId="0" borderId="24" xfId="0" applyFont="1" applyFill="1" applyBorder="1" applyAlignment="1" applyProtection="1">
      <alignment/>
      <protection locked="0"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0" fillId="0" borderId="34" xfId="0" applyFont="1" applyBorder="1" applyAlignment="1" applyProtection="1">
      <alignment horizontal="left"/>
      <protection locked="0"/>
    </xf>
    <xf numFmtId="0" fontId="0" fillId="0" borderId="35" xfId="0" applyFont="1" applyBorder="1" applyAlignment="1" applyProtection="1">
      <alignment horizontal="left"/>
      <protection locked="0"/>
    </xf>
    <xf numFmtId="0" fontId="5" fillId="33" borderId="23" xfId="0" applyFont="1" applyFill="1" applyBorder="1" applyAlignment="1">
      <alignment horizontal="left"/>
    </xf>
    <xf numFmtId="0" fontId="5" fillId="33" borderId="19" xfId="0" applyFont="1" applyFill="1" applyBorder="1" applyAlignment="1">
      <alignment horizontal="left"/>
    </xf>
    <xf numFmtId="0" fontId="5" fillId="33" borderId="24" xfId="0" applyFont="1" applyFill="1" applyBorder="1" applyAlignment="1">
      <alignment horizontal="left"/>
    </xf>
    <xf numFmtId="185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5" fillId="33" borderId="36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185" fontId="0" fillId="0" borderId="34" xfId="0" applyNumberFormat="1" applyFont="1" applyBorder="1" applyAlignment="1" applyProtection="1">
      <alignment horizontal="center"/>
      <protection locked="0"/>
    </xf>
    <xf numFmtId="185" fontId="0" fillId="0" borderId="35" xfId="0" applyNumberFormat="1" applyFont="1" applyBorder="1" applyAlignment="1" applyProtection="1">
      <alignment horizontal="center"/>
      <protection locked="0"/>
    </xf>
    <xf numFmtId="185" fontId="2" fillId="33" borderId="15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185" fontId="0" fillId="0" borderId="37" xfId="0" applyNumberFormat="1" applyFont="1" applyBorder="1" applyAlignment="1" applyProtection="1">
      <alignment horizontal="center"/>
      <protection locked="0"/>
    </xf>
    <xf numFmtId="185" fontId="0" fillId="0" borderId="22" xfId="0" applyNumberFormat="1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left"/>
      <protection locked="0"/>
    </xf>
    <xf numFmtId="185" fontId="0" fillId="0" borderId="38" xfId="0" applyNumberFormat="1" applyFont="1" applyBorder="1" applyAlignment="1" applyProtection="1">
      <alignment horizontal="center"/>
      <protection locked="0"/>
    </xf>
    <xf numFmtId="185" fontId="0" fillId="0" borderId="34" xfId="0" applyNumberFormat="1" applyFont="1" applyFill="1" applyBorder="1" applyAlignment="1" applyProtection="1">
      <alignment horizontal="center"/>
      <protection locked="0"/>
    </xf>
    <xf numFmtId="185" fontId="0" fillId="0" borderId="35" xfId="0" applyNumberFormat="1" applyFont="1" applyFill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left"/>
      <protection locked="0"/>
    </xf>
    <xf numFmtId="0" fontId="0" fillId="0" borderId="38" xfId="0" applyFont="1" applyBorder="1" applyAlignment="1" applyProtection="1">
      <alignment horizontal="left"/>
      <protection locked="0"/>
    </xf>
    <xf numFmtId="0" fontId="5" fillId="33" borderId="15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left" wrapText="1"/>
    </xf>
    <xf numFmtId="0" fontId="0" fillId="33" borderId="37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185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5" fillId="33" borderId="21" xfId="0" applyFont="1" applyFill="1" applyBorder="1" applyAlignment="1">
      <alignment horizontal="right"/>
    </xf>
    <xf numFmtId="0" fontId="5" fillId="33" borderId="22" xfId="0" applyFont="1" applyFill="1" applyBorder="1" applyAlignment="1">
      <alignment horizontal="right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33" borderId="3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left" wrapText="1"/>
    </xf>
    <xf numFmtId="0" fontId="15" fillId="33" borderId="14" xfId="0" applyFont="1" applyFill="1" applyBorder="1" applyAlignment="1">
      <alignment horizontal="left" wrapText="1"/>
    </xf>
    <xf numFmtId="185" fontId="0" fillId="0" borderId="39" xfId="0" applyNumberFormat="1" applyFont="1" applyFill="1" applyBorder="1" applyAlignment="1" applyProtection="1">
      <alignment horizontal="center"/>
      <protection locked="0"/>
    </xf>
    <xf numFmtId="185" fontId="0" fillId="0" borderId="30" xfId="0" applyNumberFormat="1" applyFont="1" applyFill="1" applyBorder="1" applyAlignment="1" applyProtection="1">
      <alignment horizontal="center"/>
      <protection locked="0"/>
    </xf>
    <xf numFmtId="0" fontId="17" fillId="33" borderId="13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left"/>
    </xf>
    <xf numFmtId="0" fontId="17" fillId="33" borderId="14" xfId="0" applyFont="1" applyFill="1" applyBorder="1" applyAlignment="1">
      <alignment horizontal="left"/>
    </xf>
    <xf numFmtId="0" fontId="16" fillId="33" borderId="22" xfId="0" applyFont="1" applyFill="1" applyBorder="1" applyAlignment="1">
      <alignment horizontal="right" wrapText="1"/>
    </xf>
    <xf numFmtId="0" fontId="0" fillId="33" borderId="13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87" fontId="2" fillId="0" borderId="39" xfId="0" applyNumberFormat="1" applyFont="1" applyBorder="1" applyAlignment="1" applyProtection="1">
      <alignment horizontal="center"/>
      <protection locked="0"/>
    </xf>
    <xf numFmtId="187" fontId="2" fillId="0" borderId="30" xfId="0" applyNumberFormat="1" applyFont="1" applyBorder="1" applyAlignment="1" applyProtection="1">
      <alignment horizontal="center"/>
      <protection locked="0"/>
    </xf>
    <xf numFmtId="187" fontId="2" fillId="0" borderId="32" xfId="0" applyNumberFormat="1" applyFont="1" applyBorder="1" applyAlignment="1" applyProtection="1">
      <alignment horizontal="center"/>
      <protection locked="0"/>
    </xf>
    <xf numFmtId="49" fontId="0" fillId="0" borderId="34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14" xfId="0" applyNumberFormat="1" applyFont="1" applyBorder="1" applyAlignment="1" applyProtection="1">
      <alignment horizontal="center"/>
      <protection locked="0"/>
    </xf>
    <xf numFmtId="184" fontId="0" fillId="0" borderId="34" xfId="0" applyNumberFormat="1" applyFont="1" applyBorder="1" applyAlignment="1" applyProtection="1">
      <alignment horizontal="center"/>
      <protection locked="0"/>
    </xf>
    <xf numFmtId="184" fontId="0" fillId="0" borderId="0" xfId="0" applyNumberFormat="1" applyFont="1" applyBorder="1" applyAlignment="1" applyProtection="1">
      <alignment horizontal="center"/>
      <protection locked="0"/>
    </xf>
    <xf numFmtId="184" fontId="0" fillId="0" borderId="14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13" fillId="33" borderId="33" xfId="0" applyFont="1" applyFill="1" applyBorder="1" applyAlignment="1">
      <alignment horizontal="left"/>
    </xf>
    <xf numFmtId="0" fontId="13" fillId="33" borderId="24" xfId="0" applyFont="1" applyFill="1" applyBorder="1" applyAlignment="1">
      <alignment horizontal="left"/>
    </xf>
    <xf numFmtId="0" fontId="0" fillId="0" borderId="37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38" xfId="0" applyFont="1" applyBorder="1" applyAlignment="1" applyProtection="1">
      <alignment horizontal="left"/>
      <protection locked="0"/>
    </xf>
    <xf numFmtId="0" fontId="0" fillId="0" borderId="37" xfId="0" applyFont="1" applyFill="1" applyBorder="1" applyAlignment="1" applyProtection="1">
      <alignment horizontal="center"/>
      <protection locked="0"/>
    </xf>
    <xf numFmtId="0" fontId="0" fillId="0" borderId="38" xfId="0" applyFont="1" applyFill="1" applyBorder="1" applyAlignment="1" applyProtection="1">
      <alignment horizontal="center"/>
      <protection locked="0"/>
    </xf>
    <xf numFmtId="0" fontId="14" fillId="33" borderId="28" xfId="0" applyFont="1" applyFill="1" applyBorder="1" applyAlignment="1">
      <alignment horizontal="left"/>
    </xf>
    <xf numFmtId="0" fontId="0" fillId="33" borderId="3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left"/>
    </xf>
    <xf numFmtId="0" fontId="14" fillId="33" borderId="15" xfId="0" applyFont="1" applyFill="1" applyBorder="1" applyAlignment="1">
      <alignment horizontal="left"/>
    </xf>
    <xf numFmtId="0" fontId="14" fillId="33" borderId="27" xfId="0" applyFont="1" applyFill="1" applyBorder="1" applyAlignment="1">
      <alignment horizontal="left"/>
    </xf>
    <xf numFmtId="0" fontId="5" fillId="33" borderId="33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184" fontId="0" fillId="0" borderId="33" xfId="0" applyNumberFormat="1" applyFont="1" applyBorder="1" applyAlignment="1" applyProtection="1">
      <alignment/>
      <protection locked="0"/>
    </xf>
    <xf numFmtId="184" fontId="0" fillId="0" borderId="24" xfId="0" applyNumberFormat="1" applyFont="1" applyBorder="1" applyAlignment="1" applyProtection="1">
      <alignment/>
      <protection locked="0"/>
    </xf>
    <xf numFmtId="0" fontId="13" fillId="33" borderId="23" xfId="0" applyFont="1" applyFill="1" applyBorder="1" applyAlignment="1">
      <alignment horizontal="left"/>
    </xf>
    <xf numFmtId="0" fontId="13" fillId="33" borderId="37" xfId="0" applyFont="1" applyFill="1" applyBorder="1" applyAlignment="1">
      <alignment horizontal="left"/>
    </xf>
    <xf numFmtId="0" fontId="13" fillId="33" borderId="38" xfId="0" applyFont="1" applyFill="1" applyBorder="1" applyAlignment="1">
      <alignment horizontal="left"/>
    </xf>
    <xf numFmtId="184" fontId="0" fillId="0" borderId="37" xfId="0" applyNumberFormat="1" applyFont="1" applyBorder="1" applyAlignment="1" applyProtection="1">
      <alignment horizontal="center"/>
      <protection locked="0"/>
    </xf>
    <xf numFmtId="184" fontId="0" fillId="0" borderId="22" xfId="0" applyNumberFormat="1" applyFont="1" applyBorder="1" applyAlignment="1" applyProtection="1">
      <alignment horizontal="center"/>
      <protection locked="0"/>
    </xf>
    <xf numFmtId="184" fontId="0" fillId="0" borderId="18" xfId="0" applyNumberFormat="1" applyFont="1" applyBorder="1" applyAlignment="1" applyProtection="1">
      <alignment horizontal="center"/>
      <protection locked="0"/>
    </xf>
    <xf numFmtId="0" fontId="0" fillId="0" borderId="34" xfId="0" applyFont="1" applyFill="1" applyBorder="1" applyAlignment="1" applyProtection="1">
      <alignment horizontal="left"/>
      <protection locked="0"/>
    </xf>
    <xf numFmtId="0" fontId="0" fillId="0" borderId="35" xfId="0" applyFont="1" applyFill="1" applyBorder="1" applyAlignment="1" applyProtection="1">
      <alignment horizontal="left"/>
      <protection locked="0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12" fillId="33" borderId="26" xfId="0" applyFont="1" applyFill="1" applyBorder="1" applyAlignment="1">
      <alignment horizontal="right"/>
    </xf>
    <xf numFmtId="0" fontId="11" fillId="33" borderId="26" xfId="0" applyFont="1" applyFill="1" applyBorder="1" applyAlignment="1">
      <alignment horizontal="right"/>
    </xf>
    <xf numFmtId="0" fontId="11" fillId="33" borderId="40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13" fillId="33" borderId="0" xfId="0" applyFont="1" applyFill="1" applyBorder="1" applyAlignment="1">
      <alignment horizontal="left"/>
    </xf>
    <xf numFmtId="185" fontId="0" fillId="0" borderId="33" xfId="0" applyNumberFormat="1" applyFont="1" applyBorder="1" applyAlignment="1" applyProtection="1">
      <alignment horizontal="center"/>
      <protection locked="0"/>
    </xf>
    <xf numFmtId="185" fontId="0" fillId="0" borderId="24" xfId="0" applyNumberFormat="1" applyFont="1" applyBorder="1" applyAlignment="1" applyProtection="1">
      <alignment horizontal="center"/>
      <protection locked="0"/>
    </xf>
    <xf numFmtId="0" fontId="13" fillId="33" borderId="34" xfId="0" applyFont="1" applyFill="1" applyBorder="1" applyAlignment="1">
      <alignment horizontal="left"/>
    </xf>
    <xf numFmtId="0" fontId="13" fillId="33" borderId="35" xfId="0" applyFont="1" applyFill="1" applyBorder="1" applyAlignment="1">
      <alignment horizontal="left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57150</xdr:rowOff>
    </xdr:from>
    <xdr:to>
      <xdr:col>3</xdr:col>
      <xdr:colOff>285750</xdr:colOff>
      <xdr:row>9</xdr:row>
      <xdr:rowOff>19050</xdr:rowOff>
    </xdr:to>
    <xdr:sp>
      <xdr:nvSpPr>
        <xdr:cNvPr id="1" name="AutoShape 1"/>
        <xdr:cNvSpPr>
          <a:spLocks/>
        </xdr:cNvSpPr>
      </xdr:nvSpPr>
      <xdr:spPr>
        <a:xfrm rot="5400000">
          <a:off x="666750" y="381000"/>
          <a:ext cx="1447800" cy="1095375"/>
        </a:xfrm>
        <a:prstGeom prst="wedgeRectCallout">
          <a:avLst>
            <a:gd name="adj1" fmla="val -70398"/>
            <a:gd name="adj2" fmla="val 8391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Peg på feltet A1 og få oversigt og vejledning til udmøntningsgarantien frem.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190500</xdr:rowOff>
    </xdr:from>
    <xdr:to>
      <xdr:col>6</xdr:col>
      <xdr:colOff>219075</xdr:colOff>
      <xdr:row>2</xdr:row>
      <xdr:rowOff>38100</xdr:rowOff>
    </xdr:to>
    <xdr:pic>
      <xdr:nvPicPr>
        <xdr:cNvPr id="1" name="Picture 52" descr="SK_logo_rgb_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438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../../../../!Udveksle/SK_INFO/PERSONALE%20OG%20UDDANNELSESAFDELINGEN/blanketter%20og%20timesedler/Udm&#248;ntningsgaranti%20oversigt%20grupper%202006%202007.doc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2" sqref="C12"/>
    </sheetView>
  </sheetViews>
  <sheetFormatPr defaultColWidth="9.140625" defaultRowHeight="12.75"/>
  <sheetData>
    <row r="1" ht="12.75">
      <c r="A1" s="38" t="s">
        <v>49</v>
      </c>
    </row>
  </sheetData>
  <sheetProtection/>
  <hyperlinks>
    <hyperlink ref="A1" r:id="rId1" display="Oversigt over overenskomster med udmøntningsgaranti 2006 2007"/>
  </hyperlinks>
  <printOptions/>
  <pageMargins left="0.75" right="0.75" top="1" bottom="1" header="0" footer="0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selection activeCell="I4" sqref="I4:L4"/>
    </sheetView>
  </sheetViews>
  <sheetFormatPr defaultColWidth="9.140625" defaultRowHeight="12.75"/>
  <cols>
    <col min="1" max="1" width="2.57421875" style="1" customWidth="1"/>
    <col min="2" max="2" width="9.00390625" style="1" customWidth="1"/>
    <col min="3" max="3" width="2.7109375" style="1" customWidth="1"/>
    <col min="4" max="4" width="7.57421875" style="5" customWidth="1"/>
    <col min="5" max="5" width="8.421875" style="1" customWidth="1"/>
    <col min="6" max="6" width="3.00390625" style="1" customWidth="1"/>
    <col min="7" max="7" width="15.140625" style="1" customWidth="1"/>
    <col min="8" max="8" width="24.8515625" style="1" customWidth="1"/>
    <col min="9" max="9" width="3.421875" style="4" customWidth="1"/>
    <col min="10" max="10" width="5.28125" style="1" customWidth="1"/>
    <col min="11" max="11" width="10.140625" style="1" bestFit="1" customWidth="1"/>
    <col min="12" max="12" width="9.421875" style="1" customWidth="1"/>
    <col min="13" max="16384" width="9.140625" style="1" customWidth="1"/>
  </cols>
  <sheetData>
    <row r="1" spans="1:12" ht="21.75">
      <c r="A1" s="82"/>
      <c r="B1" s="83"/>
      <c r="C1" s="85"/>
      <c r="D1" s="85"/>
      <c r="E1" s="85"/>
      <c r="F1" s="84"/>
      <c r="G1" s="84"/>
      <c r="H1" s="227" t="s">
        <v>34</v>
      </c>
      <c r="I1" s="228"/>
      <c r="J1" s="228"/>
      <c r="K1" s="228"/>
      <c r="L1" s="229"/>
    </row>
    <row r="2" spans="1:12" ht="18.75">
      <c r="A2" s="86"/>
      <c r="B2" s="87"/>
      <c r="C2" s="89"/>
      <c r="D2" s="89"/>
      <c r="E2" s="89"/>
      <c r="F2" s="88"/>
      <c r="G2" s="88"/>
      <c r="H2" s="52"/>
      <c r="I2" s="90"/>
      <c r="J2" s="91"/>
      <c r="K2" s="91"/>
      <c r="L2" s="92"/>
    </row>
    <row r="3" spans="1:12" ht="15">
      <c r="A3" s="86"/>
      <c r="B3" s="87"/>
      <c r="C3" s="89"/>
      <c r="D3" s="93"/>
      <c r="E3" s="93"/>
      <c r="F3" s="94"/>
      <c r="G3" s="94"/>
      <c r="H3" s="52"/>
      <c r="I3" s="51"/>
      <c r="J3" s="52"/>
      <c r="K3" s="52"/>
      <c r="L3" s="53"/>
    </row>
    <row r="4" spans="1:13" ht="12.75">
      <c r="A4" s="76" t="s">
        <v>0</v>
      </c>
      <c r="B4" s="77"/>
      <c r="C4" s="78"/>
      <c r="D4" s="168" t="s">
        <v>58</v>
      </c>
      <c r="E4" s="169"/>
      <c r="F4" s="169"/>
      <c r="G4" s="169"/>
      <c r="H4" s="81" t="s">
        <v>57</v>
      </c>
      <c r="I4" s="187"/>
      <c r="J4" s="188"/>
      <c r="K4" s="188"/>
      <c r="L4" s="189"/>
      <c r="M4" s="2"/>
    </row>
    <row r="5" spans="1:12" ht="12.75">
      <c r="A5" s="135" t="s">
        <v>46</v>
      </c>
      <c r="B5" s="136"/>
      <c r="C5" s="137"/>
      <c r="D5" s="168" t="s">
        <v>59</v>
      </c>
      <c r="E5" s="169"/>
      <c r="F5" s="169"/>
      <c r="G5" s="169"/>
      <c r="H5" s="81" t="s">
        <v>22</v>
      </c>
      <c r="I5" s="190" t="s">
        <v>60</v>
      </c>
      <c r="J5" s="191"/>
      <c r="K5" s="191"/>
      <c r="L5" s="192"/>
    </row>
    <row r="6" spans="1:12" ht="12.75">
      <c r="A6" s="135" t="s">
        <v>1</v>
      </c>
      <c r="B6" s="136"/>
      <c r="C6" s="137"/>
      <c r="D6" s="168" t="s">
        <v>61</v>
      </c>
      <c r="E6" s="169"/>
      <c r="F6" s="169"/>
      <c r="G6" s="169"/>
      <c r="H6" s="81" t="s">
        <v>23</v>
      </c>
      <c r="I6" s="193" t="s">
        <v>62</v>
      </c>
      <c r="J6" s="194"/>
      <c r="K6" s="194"/>
      <c r="L6" s="195"/>
    </row>
    <row r="7" spans="1:12" ht="12.75">
      <c r="A7" s="135" t="s">
        <v>2</v>
      </c>
      <c r="B7" s="136"/>
      <c r="C7" s="137"/>
      <c r="D7" s="201" t="s">
        <v>63</v>
      </c>
      <c r="E7" s="202"/>
      <c r="F7" s="202"/>
      <c r="G7" s="203"/>
      <c r="H7" s="81" t="s">
        <v>24</v>
      </c>
      <c r="I7" s="193">
        <v>10720</v>
      </c>
      <c r="J7" s="194"/>
      <c r="K7" s="194"/>
      <c r="L7" s="195"/>
    </row>
    <row r="8" spans="1:12" ht="12.75">
      <c r="A8" s="217" t="s">
        <v>25</v>
      </c>
      <c r="B8" s="200"/>
      <c r="C8" s="24"/>
      <c r="D8" s="218" t="s">
        <v>27</v>
      </c>
      <c r="E8" s="219"/>
      <c r="F8" s="26" t="s">
        <v>64</v>
      </c>
      <c r="G8" s="39"/>
      <c r="H8" s="81" t="s">
        <v>26</v>
      </c>
      <c r="I8" s="220"/>
      <c r="J8" s="221"/>
      <c r="K8" s="221"/>
      <c r="L8" s="222"/>
    </row>
    <row r="9" spans="1:12" ht="12.75">
      <c r="A9" s="79" t="s">
        <v>28</v>
      </c>
      <c r="B9" s="80"/>
      <c r="C9" s="25"/>
      <c r="D9" s="199" t="s">
        <v>29</v>
      </c>
      <c r="E9" s="200"/>
      <c r="F9" s="27" t="s">
        <v>64</v>
      </c>
      <c r="G9" s="40"/>
      <c r="H9" s="81" t="s">
        <v>8</v>
      </c>
      <c r="I9" s="215" t="s">
        <v>65</v>
      </c>
      <c r="J9" s="216"/>
      <c r="K9" s="41"/>
      <c r="L9" s="113" t="s">
        <v>65</v>
      </c>
    </row>
    <row r="10" spans="1:12" ht="12.75">
      <c r="A10" s="181" t="s">
        <v>47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3"/>
    </row>
    <row r="11" spans="1:12" ht="12.75">
      <c r="A11" s="196"/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8"/>
    </row>
    <row r="12" spans="1:12" ht="12.75">
      <c r="A12" s="196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8"/>
    </row>
    <row r="13" spans="1:12" ht="12.75">
      <c r="A13" s="196"/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8"/>
    </row>
    <row r="14" spans="1:12" ht="12.75">
      <c r="A14" s="172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4"/>
    </row>
    <row r="15" spans="1:12" s="3" customFormat="1" ht="30" customHeight="1">
      <c r="A15" s="185"/>
      <c r="B15" s="186"/>
      <c r="C15" s="186"/>
      <c r="D15" s="72"/>
      <c r="E15" s="73"/>
      <c r="F15" s="74"/>
      <c r="G15" s="184" t="s">
        <v>44</v>
      </c>
      <c r="H15" s="184"/>
      <c r="I15" s="184"/>
      <c r="J15" s="75"/>
      <c r="K15" s="177" t="s">
        <v>10</v>
      </c>
      <c r="L15" s="178"/>
    </row>
    <row r="16" spans="1:12" s="2" customFormat="1" ht="49.5" customHeight="1">
      <c r="A16" s="162" t="s">
        <v>36</v>
      </c>
      <c r="B16" s="163"/>
      <c r="C16" s="163"/>
      <c r="D16" s="71" t="s">
        <v>3</v>
      </c>
      <c r="E16" s="161" t="s">
        <v>11</v>
      </c>
      <c r="F16" s="161"/>
      <c r="G16" s="206" t="s">
        <v>9</v>
      </c>
      <c r="H16" s="206"/>
      <c r="I16" s="97" t="s">
        <v>45</v>
      </c>
      <c r="J16" s="98" t="s">
        <v>6</v>
      </c>
      <c r="K16" s="99" t="s">
        <v>50</v>
      </c>
      <c r="L16" s="100" t="s">
        <v>51</v>
      </c>
    </row>
    <row r="17" spans="1:12" ht="12.75">
      <c r="A17" s="143" t="s">
        <v>4</v>
      </c>
      <c r="B17" s="144"/>
      <c r="C17" s="144"/>
      <c r="D17" s="28">
        <v>29</v>
      </c>
      <c r="E17" s="175"/>
      <c r="F17" s="176"/>
      <c r="G17" s="207"/>
      <c r="H17" s="208"/>
      <c r="I17" s="103"/>
      <c r="J17" s="101"/>
      <c r="K17" s="109"/>
      <c r="L17" s="110"/>
    </row>
    <row r="18" spans="1:12" ht="12.75">
      <c r="A18" s="170" t="s">
        <v>5</v>
      </c>
      <c r="B18" s="171"/>
      <c r="C18" s="171"/>
      <c r="D18" s="46"/>
      <c r="E18" s="151">
        <v>975</v>
      </c>
      <c r="F18" s="152"/>
      <c r="G18" s="164"/>
      <c r="H18" s="165"/>
      <c r="I18" s="104"/>
      <c r="J18" s="102"/>
      <c r="K18" s="111"/>
      <c r="L18" s="112"/>
    </row>
    <row r="19" spans="1:12" ht="12.75">
      <c r="A19" s="143" t="s">
        <v>19</v>
      </c>
      <c r="B19" s="144"/>
      <c r="C19" s="144"/>
      <c r="D19" s="29">
        <v>1</v>
      </c>
      <c r="E19" s="179"/>
      <c r="F19" s="180"/>
      <c r="G19" s="223" t="s">
        <v>66</v>
      </c>
      <c r="H19" s="233"/>
      <c r="I19" s="114" t="s">
        <v>67</v>
      </c>
      <c r="J19" s="114" t="s">
        <v>68</v>
      </c>
      <c r="K19" s="30"/>
      <c r="L19" s="31"/>
    </row>
    <row r="20" spans="1:12" ht="12.75">
      <c r="A20" s="129"/>
      <c r="B20" s="130"/>
      <c r="C20" s="130"/>
      <c r="D20" s="28">
        <v>1</v>
      </c>
      <c r="E20" s="145"/>
      <c r="F20" s="166"/>
      <c r="G20" s="155" t="s">
        <v>69</v>
      </c>
      <c r="H20" s="167"/>
      <c r="I20" s="115" t="s">
        <v>67</v>
      </c>
      <c r="J20" s="115" t="s">
        <v>68</v>
      </c>
      <c r="K20" s="32"/>
      <c r="L20" s="33"/>
    </row>
    <row r="21" spans="1:12" ht="12.75">
      <c r="A21" s="129"/>
      <c r="B21" s="130"/>
      <c r="C21" s="130"/>
      <c r="D21" s="28">
        <v>1</v>
      </c>
      <c r="E21" s="145"/>
      <c r="F21" s="166"/>
      <c r="G21" s="155" t="s">
        <v>70</v>
      </c>
      <c r="H21" s="167"/>
      <c r="I21" s="115" t="s">
        <v>67</v>
      </c>
      <c r="J21" s="115" t="s">
        <v>68</v>
      </c>
      <c r="K21" s="116" t="s">
        <v>71</v>
      </c>
      <c r="L21" s="33"/>
    </row>
    <row r="22" spans="1:12" ht="12.75">
      <c r="A22" s="129"/>
      <c r="B22" s="130"/>
      <c r="C22" s="130"/>
      <c r="D22" s="28"/>
      <c r="E22" s="153"/>
      <c r="F22" s="154"/>
      <c r="G22" s="133"/>
      <c r="H22" s="167"/>
      <c r="I22" s="36"/>
      <c r="J22" s="36"/>
      <c r="K22" s="32"/>
      <c r="L22" s="33"/>
    </row>
    <row r="23" spans="1:12" ht="12.75">
      <c r="A23" s="129"/>
      <c r="B23" s="130"/>
      <c r="C23" s="130"/>
      <c r="D23" s="28"/>
      <c r="E23" s="145"/>
      <c r="F23" s="146"/>
      <c r="G23" s="133"/>
      <c r="H23" s="134"/>
      <c r="I23" s="36"/>
      <c r="J23" s="36"/>
      <c r="K23" s="32"/>
      <c r="L23" s="33"/>
    </row>
    <row r="24" spans="1:12" ht="12.75">
      <c r="A24" s="129"/>
      <c r="B24" s="130"/>
      <c r="C24" s="130"/>
      <c r="D24" s="28"/>
      <c r="E24" s="145"/>
      <c r="F24" s="146"/>
      <c r="G24" s="133"/>
      <c r="H24" s="134"/>
      <c r="I24" s="36"/>
      <c r="J24" s="36"/>
      <c r="K24" s="32"/>
      <c r="L24" s="33"/>
    </row>
    <row r="25" spans="1:12" ht="12.75">
      <c r="A25" s="129"/>
      <c r="B25" s="130"/>
      <c r="C25" s="130"/>
      <c r="D25" s="28"/>
      <c r="E25" s="145"/>
      <c r="F25" s="146"/>
      <c r="G25" s="133"/>
      <c r="H25" s="134"/>
      <c r="I25" s="36"/>
      <c r="J25" s="36"/>
      <c r="K25" s="32"/>
      <c r="L25" s="33"/>
    </row>
    <row r="26" spans="1:12" ht="12.75">
      <c r="A26" s="129"/>
      <c r="B26" s="130"/>
      <c r="C26" s="130"/>
      <c r="D26" s="28"/>
      <c r="E26" s="145"/>
      <c r="F26" s="146"/>
      <c r="G26" s="133"/>
      <c r="H26" s="134"/>
      <c r="I26" s="36"/>
      <c r="J26" s="36"/>
      <c r="K26" s="32"/>
      <c r="L26" s="33"/>
    </row>
    <row r="27" spans="1:12" ht="12.75">
      <c r="A27" s="129"/>
      <c r="B27" s="130"/>
      <c r="C27" s="130"/>
      <c r="D27" s="28"/>
      <c r="E27" s="145"/>
      <c r="F27" s="146"/>
      <c r="G27" s="133"/>
      <c r="H27" s="134"/>
      <c r="I27" s="36"/>
      <c r="J27" s="36"/>
      <c r="K27" s="32"/>
      <c r="L27" s="33"/>
    </row>
    <row r="28" spans="1:12" ht="12.75">
      <c r="A28" s="131"/>
      <c r="B28" s="132"/>
      <c r="C28" s="132"/>
      <c r="D28" s="26"/>
      <c r="E28" s="151"/>
      <c r="F28" s="156"/>
      <c r="G28" s="159"/>
      <c r="H28" s="160"/>
      <c r="I28" s="37"/>
      <c r="J28" s="37"/>
      <c r="K28" s="34"/>
      <c r="L28" s="35"/>
    </row>
    <row r="29" spans="1:12" ht="12.75">
      <c r="A29" s="143" t="s">
        <v>20</v>
      </c>
      <c r="B29" s="144"/>
      <c r="C29" s="144"/>
      <c r="D29" s="29">
        <v>1</v>
      </c>
      <c r="E29" s="157"/>
      <c r="F29" s="158"/>
      <c r="G29" s="223" t="s">
        <v>72</v>
      </c>
      <c r="H29" s="224"/>
      <c r="I29" s="114" t="s">
        <v>67</v>
      </c>
      <c r="J29" s="114" t="s">
        <v>68</v>
      </c>
      <c r="K29" s="30"/>
      <c r="L29" s="117" t="s">
        <v>73</v>
      </c>
    </row>
    <row r="30" spans="1:12" ht="12.75">
      <c r="A30" s="129"/>
      <c r="B30" s="130"/>
      <c r="C30" s="130"/>
      <c r="D30" s="28">
        <v>2</v>
      </c>
      <c r="E30" s="145"/>
      <c r="F30" s="146"/>
      <c r="G30" s="155" t="s">
        <v>74</v>
      </c>
      <c r="H30" s="134"/>
      <c r="I30" s="115" t="s">
        <v>75</v>
      </c>
      <c r="J30" s="115" t="s">
        <v>68</v>
      </c>
      <c r="K30" s="32"/>
      <c r="L30" s="118" t="s">
        <v>76</v>
      </c>
    </row>
    <row r="31" spans="1:12" ht="12.75">
      <c r="A31" s="129"/>
      <c r="B31" s="130"/>
      <c r="C31" s="130"/>
      <c r="D31" s="28">
        <v>1</v>
      </c>
      <c r="E31" s="145"/>
      <c r="F31" s="146"/>
      <c r="G31" s="155" t="s">
        <v>77</v>
      </c>
      <c r="H31" s="134"/>
      <c r="I31" s="115" t="s">
        <v>67</v>
      </c>
      <c r="J31" s="115" t="s">
        <v>68</v>
      </c>
      <c r="K31" s="32"/>
      <c r="L31" s="118" t="s">
        <v>78</v>
      </c>
    </row>
    <row r="32" spans="1:12" ht="12.75">
      <c r="A32" s="129"/>
      <c r="B32" s="130"/>
      <c r="C32" s="130"/>
      <c r="D32" s="28"/>
      <c r="E32" s="145"/>
      <c r="F32" s="146"/>
      <c r="G32" s="133"/>
      <c r="H32" s="134"/>
      <c r="I32" s="36"/>
      <c r="J32" s="36"/>
      <c r="K32" s="32"/>
      <c r="L32" s="33"/>
    </row>
    <row r="33" spans="1:12" ht="12.75">
      <c r="A33" s="129"/>
      <c r="B33" s="130"/>
      <c r="C33" s="130"/>
      <c r="D33" s="28"/>
      <c r="E33" s="145"/>
      <c r="F33" s="146"/>
      <c r="G33" s="133"/>
      <c r="H33" s="134"/>
      <c r="I33" s="36"/>
      <c r="J33" s="36"/>
      <c r="K33" s="32"/>
      <c r="L33" s="33"/>
    </row>
    <row r="34" spans="1:12" ht="12.75">
      <c r="A34" s="129"/>
      <c r="B34" s="130"/>
      <c r="C34" s="130"/>
      <c r="D34" s="28"/>
      <c r="E34" s="145"/>
      <c r="F34" s="146"/>
      <c r="G34" s="133"/>
      <c r="H34" s="134"/>
      <c r="I34" s="36"/>
      <c r="J34" s="36"/>
      <c r="K34" s="32"/>
      <c r="L34" s="33"/>
    </row>
    <row r="35" spans="1:12" ht="12.75">
      <c r="A35" s="129"/>
      <c r="B35" s="130"/>
      <c r="C35" s="130"/>
      <c r="D35" s="28"/>
      <c r="E35" s="145"/>
      <c r="F35" s="146"/>
      <c r="G35" s="133"/>
      <c r="H35" s="134"/>
      <c r="I35" s="36"/>
      <c r="J35" s="36"/>
      <c r="K35" s="32"/>
      <c r="L35" s="33"/>
    </row>
    <row r="36" spans="1:12" ht="12.75">
      <c r="A36" s="129"/>
      <c r="B36" s="130"/>
      <c r="C36" s="130"/>
      <c r="D36" s="28"/>
      <c r="E36" s="145"/>
      <c r="F36" s="146"/>
      <c r="G36" s="133"/>
      <c r="H36" s="134"/>
      <c r="I36" s="36"/>
      <c r="J36" s="36"/>
      <c r="K36" s="32"/>
      <c r="L36" s="33"/>
    </row>
    <row r="37" spans="1:12" ht="12.75">
      <c r="A37" s="131"/>
      <c r="B37" s="132"/>
      <c r="C37" s="132"/>
      <c r="D37" s="28"/>
      <c r="E37" s="145"/>
      <c r="F37" s="146"/>
      <c r="G37" s="133"/>
      <c r="H37" s="134"/>
      <c r="I37" s="36"/>
      <c r="J37" s="36"/>
      <c r="K37" s="32"/>
      <c r="L37" s="33"/>
    </row>
    <row r="38" spans="1:12" s="2" customFormat="1" ht="12.75">
      <c r="A38" s="135" t="s">
        <v>21</v>
      </c>
      <c r="B38" s="136"/>
      <c r="C38" s="136"/>
      <c r="D38" s="26"/>
      <c r="E38" s="234"/>
      <c r="F38" s="235"/>
      <c r="G38" s="204"/>
      <c r="H38" s="205"/>
      <c r="I38" s="37"/>
      <c r="J38" s="37"/>
      <c r="K38" s="34"/>
      <c r="L38" s="33"/>
    </row>
    <row r="39" spans="1:12" s="2" customFormat="1" ht="12.75">
      <c r="A39" s="43" t="s">
        <v>7</v>
      </c>
      <c r="B39" s="44"/>
      <c r="C39" s="45"/>
      <c r="D39" s="47">
        <f>SUM(D17:D38)</f>
        <v>36</v>
      </c>
      <c r="E39" s="147">
        <f>SUM(E18:F38)</f>
        <v>975</v>
      </c>
      <c r="F39" s="148"/>
      <c r="G39" s="149" t="s">
        <v>18</v>
      </c>
      <c r="H39" s="136"/>
      <c r="I39" s="136"/>
      <c r="J39" s="136"/>
      <c r="K39" s="136"/>
      <c r="L39" s="150"/>
    </row>
    <row r="40" spans="1:12" s="17" customFormat="1" ht="12.75">
      <c r="A40" s="21"/>
      <c r="B40" s="19"/>
      <c r="C40" s="20"/>
      <c r="D40" s="16"/>
      <c r="E40" s="15"/>
      <c r="F40" s="16"/>
      <c r="G40" s="18"/>
      <c r="H40" s="18"/>
      <c r="I40" s="18"/>
      <c r="J40" s="18"/>
      <c r="K40" s="18"/>
      <c r="L40" s="22"/>
    </row>
    <row r="41" spans="1:12" s="17" customFormat="1" ht="12.75">
      <c r="A41" s="123" t="s">
        <v>53</v>
      </c>
      <c r="B41" s="124"/>
      <c r="C41" s="124"/>
      <c r="D41" s="124"/>
      <c r="E41" s="119" t="s">
        <v>37</v>
      </c>
      <c r="F41" s="119"/>
      <c r="G41" s="120" t="s">
        <v>9</v>
      </c>
      <c r="H41" s="121"/>
      <c r="I41" s="121"/>
      <c r="J41" s="122"/>
      <c r="K41" s="105" t="s">
        <v>54</v>
      </c>
      <c r="L41" s="106" t="s">
        <v>55</v>
      </c>
    </row>
    <row r="42" spans="1:12" s="17" customFormat="1" ht="12.75">
      <c r="A42" s="212" t="s">
        <v>43</v>
      </c>
      <c r="B42" s="213"/>
      <c r="C42" s="213"/>
      <c r="D42" s="214"/>
      <c r="E42" s="237"/>
      <c r="F42" s="238"/>
      <c r="G42" s="127"/>
      <c r="H42" s="128"/>
      <c r="I42" s="125" t="s">
        <v>56</v>
      </c>
      <c r="J42" s="126"/>
      <c r="K42" s="107"/>
      <c r="L42" s="108"/>
    </row>
    <row r="43" spans="1:12" s="17" customFormat="1" ht="7.5" customHeight="1">
      <c r="A43" s="23"/>
      <c r="B43" s="7"/>
      <c r="C43" s="7"/>
      <c r="D43" s="7"/>
      <c r="E43" s="7"/>
      <c r="F43" s="8"/>
      <c r="G43" s="18"/>
      <c r="H43" s="18"/>
      <c r="I43" s="18"/>
      <c r="J43" s="18"/>
      <c r="K43" s="18"/>
      <c r="L43" s="22"/>
    </row>
    <row r="44" spans="1:12" ht="12.75">
      <c r="A44" s="123" t="s">
        <v>35</v>
      </c>
      <c r="B44" s="124"/>
      <c r="C44" s="124"/>
      <c r="D44" s="124"/>
      <c r="E44" s="119" t="s">
        <v>37</v>
      </c>
      <c r="F44" s="119"/>
      <c r="G44" s="210" t="s">
        <v>9</v>
      </c>
      <c r="H44" s="210"/>
      <c r="I44" s="210"/>
      <c r="J44" s="210"/>
      <c r="K44" s="210"/>
      <c r="L44" s="211"/>
    </row>
    <row r="45" spans="1:12" ht="12.75">
      <c r="A45" s="123" t="s">
        <v>38</v>
      </c>
      <c r="B45" s="124"/>
      <c r="C45" s="124"/>
      <c r="D45" s="124"/>
      <c r="E45" s="138"/>
      <c r="F45" s="139"/>
      <c r="G45" s="140"/>
      <c r="H45" s="141"/>
      <c r="I45" s="141"/>
      <c r="J45" s="142"/>
      <c r="K45" s="124" t="s">
        <v>39</v>
      </c>
      <c r="L45" s="209"/>
    </row>
    <row r="46" spans="1:12" ht="12.75">
      <c r="A46" s="135" t="s">
        <v>38</v>
      </c>
      <c r="B46" s="136"/>
      <c r="C46" s="136"/>
      <c r="D46" s="137"/>
      <c r="E46" s="138"/>
      <c r="F46" s="139"/>
      <c r="G46" s="140"/>
      <c r="H46" s="141"/>
      <c r="I46" s="141"/>
      <c r="J46" s="142"/>
      <c r="K46" s="95" t="s">
        <v>52</v>
      </c>
      <c r="L46" s="96"/>
    </row>
    <row r="47" spans="1:12" ht="12.75">
      <c r="A47" s="123" t="s">
        <v>41</v>
      </c>
      <c r="B47" s="124"/>
      <c r="C47" s="124"/>
      <c r="D47" s="124"/>
      <c r="E47" s="138"/>
      <c r="F47" s="139"/>
      <c r="G47" s="140"/>
      <c r="H47" s="141"/>
      <c r="I47" s="141"/>
      <c r="J47" s="142"/>
      <c r="K47" s="124" t="s">
        <v>40</v>
      </c>
      <c r="L47" s="209"/>
    </row>
    <row r="48" spans="1:12" ht="12.75">
      <c r="A48" s="54" t="s">
        <v>12</v>
      </c>
      <c r="B48" s="55"/>
      <c r="C48" s="55"/>
      <c r="D48" s="42"/>
      <c r="E48" s="55"/>
      <c r="F48" s="55"/>
      <c r="G48" s="55"/>
      <c r="H48" s="55"/>
      <c r="I48" s="55"/>
      <c r="J48" s="55"/>
      <c r="K48" s="55"/>
      <c r="L48" s="56"/>
    </row>
    <row r="49" spans="1:12" ht="12.75">
      <c r="A49" s="54" t="s">
        <v>13</v>
      </c>
      <c r="B49" s="55"/>
      <c r="C49" s="55"/>
      <c r="D49" s="42"/>
      <c r="E49" s="55"/>
      <c r="F49" s="55"/>
      <c r="G49" s="55"/>
      <c r="H49" s="55"/>
      <c r="I49" s="55"/>
      <c r="J49" s="55"/>
      <c r="K49" s="55"/>
      <c r="L49" s="56"/>
    </row>
    <row r="50" spans="1:12" ht="18" customHeight="1">
      <c r="A50" s="57" t="s">
        <v>14</v>
      </c>
      <c r="B50" s="55"/>
      <c r="C50" s="55"/>
      <c r="D50" s="42"/>
      <c r="E50" s="55"/>
      <c r="F50" s="55"/>
      <c r="G50" s="55"/>
      <c r="H50" s="55"/>
      <c r="I50" s="55"/>
      <c r="J50" s="55"/>
      <c r="K50" s="55"/>
      <c r="L50" s="56"/>
    </row>
    <row r="51" spans="1:12" ht="12.75">
      <c r="A51" s="61" t="s">
        <v>64</v>
      </c>
      <c r="B51" s="236" t="s">
        <v>15</v>
      </c>
      <c r="C51" s="236"/>
      <c r="D51" s="236"/>
      <c r="E51" s="236"/>
      <c r="F51" s="236"/>
      <c r="G51" s="236"/>
      <c r="H51" s="62"/>
      <c r="I51" s="62"/>
      <c r="J51" s="62"/>
      <c r="K51" s="62"/>
      <c r="L51" s="63"/>
    </row>
    <row r="52" spans="1:12" ht="12.75">
      <c r="A52" s="61"/>
      <c r="B52" s="236" t="s">
        <v>42</v>
      </c>
      <c r="C52" s="236"/>
      <c r="D52" s="236"/>
      <c r="E52" s="236"/>
      <c r="F52" s="236"/>
      <c r="G52" s="236"/>
      <c r="H52" s="62"/>
      <c r="I52" s="62"/>
      <c r="J52" s="62"/>
      <c r="K52" s="62"/>
      <c r="L52" s="63"/>
    </row>
    <row r="53" spans="1:12" ht="12.75">
      <c r="A53" s="61"/>
      <c r="B53" s="239" t="s">
        <v>17</v>
      </c>
      <c r="C53" s="236"/>
      <c r="D53" s="236"/>
      <c r="E53" s="236"/>
      <c r="F53" s="240"/>
      <c r="G53" s="64"/>
      <c r="H53" s="62" t="s">
        <v>16</v>
      </c>
      <c r="I53" s="65"/>
      <c r="J53" s="62"/>
      <c r="K53" s="62"/>
      <c r="L53" s="63"/>
    </row>
    <row r="54" spans="1:12" ht="12.75">
      <c r="A54" s="61"/>
      <c r="B54" s="66" t="s">
        <v>30</v>
      </c>
      <c r="C54" s="66"/>
      <c r="D54" s="67"/>
      <c r="E54" s="66"/>
      <c r="F54" s="66"/>
      <c r="G54" s="66"/>
      <c r="H54" s="62"/>
      <c r="I54" s="62"/>
      <c r="J54" s="62"/>
      <c r="K54" s="62"/>
      <c r="L54" s="63"/>
    </row>
    <row r="55" spans="1:12" s="6" customFormat="1" ht="6.75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70"/>
    </row>
    <row r="56" spans="1:12" ht="12.75">
      <c r="A56" s="230" t="s">
        <v>31</v>
      </c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2"/>
    </row>
    <row r="57" spans="1:12" ht="7.5" customHeight="1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60"/>
    </row>
    <row r="58" spans="1:12" ht="12.75">
      <c r="A58" s="225" t="s">
        <v>32</v>
      </c>
      <c r="B58" s="226"/>
      <c r="C58" s="48" t="s">
        <v>48</v>
      </c>
      <c r="D58" s="48"/>
      <c r="E58" s="48"/>
      <c r="F58" s="48"/>
      <c r="G58" s="49" t="s">
        <v>32</v>
      </c>
      <c r="H58" s="50" t="s">
        <v>33</v>
      </c>
      <c r="I58" s="51"/>
      <c r="J58" s="52"/>
      <c r="K58" s="52"/>
      <c r="L58" s="53"/>
    </row>
    <row r="59" spans="1:12" ht="27" customHeight="1" thickBot="1">
      <c r="A59" s="9"/>
      <c r="B59" s="10"/>
      <c r="C59" s="10"/>
      <c r="D59" s="11"/>
      <c r="E59" s="12"/>
      <c r="F59" s="12"/>
      <c r="G59" s="12"/>
      <c r="H59" s="12"/>
      <c r="I59" s="13"/>
      <c r="J59" s="12"/>
      <c r="K59" s="12"/>
      <c r="L59" s="14"/>
    </row>
  </sheetData>
  <sheetProtection sheet="1"/>
  <mergeCells count="107">
    <mergeCell ref="G47:J47"/>
    <mergeCell ref="E42:F42"/>
    <mergeCell ref="G36:H36"/>
    <mergeCell ref="B53:F53"/>
    <mergeCell ref="A47:D47"/>
    <mergeCell ref="B52:G52"/>
    <mergeCell ref="G37:H37"/>
    <mergeCell ref="A38:C38"/>
    <mergeCell ref="A45:D45"/>
    <mergeCell ref="E44:F44"/>
    <mergeCell ref="A58:B58"/>
    <mergeCell ref="H1:L1"/>
    <mergeCell ref="A56:L56"/>
    <mergeCell ref="G19:H19"/>
    <mergeCell ref="E47:F47"/>
    <mergeCell ref="K47:L47"/>
    <mergeCell ref="G45:J45"/>
    <mergeCell ref="A44:D44"/>
    <mergeCell ref="E38:F38"/>
    <mergeCell ref="B51:G51"/>
    <mergeCell ref="A20:C28"/>
    <mergeCell ref="E26:F26"/>
    <mergeCell ref="E31:F31"/>
    <mergeCell ref="G26:H26"/>
    <mergeCell ref="G29:H29"/>
    <mergeCell ref="G30:H30"/>
    <mergeCell ref="G25:H25"/>
    <mergeCell ref="G22:H22"/>
    <mergeCell ref="E45:F45"/>
    <mergeCell ref="K45:L45"/>
    <mergeCell ref="G44:L44"/>
    <mergeCell ref="A42:D42"/>
    <mergeCell ref="I9:J9"/>
    <mergeCell ref="A8:B8"/>
    <mergeCell ref="D8:E8"/>
    <mergeCell ref="A13:L13"/>
    <mergeCell ref="I8:L8"/>
    <mergeCell ref="A11:L11"/>
    <mergeCell ref="A12:L12"/>
    <mergeCell ref="D9:E9"/>
    <mergeCell ref="A6:C6"/>
    <mergeCell ref="A7:C7"/>
    <mergeCell ref="D7:G7"/>
    <mergeCell ref="G38:H38"/>
    <mergeCell ref="G16:H16"/>
    <mergeCell ref="G17:H17"/>
    <mergeCell ref="E35:F35"/>
    <mergeCell ref="E36:F36"/>
    <mergeCell ref="E19:F19"/>
    <mergeCell ref="A10:L10"/>
    <mergeCell ref="G15:I15"/>
    <mergeCell ref="A15:C15"/>
    <mergeCell ref="I4:L4"/>
    <mergeCell ref="I5:L5"/>
    <mergeCell ref="I6:L6"/>
    <mergeCell ref="I7:L7"/>
    <mergeCell ref="D4:G4"/>
    <mergeCell ref="D5:G5"/>
    <mergeCell ref="D6:G6"/>
    <mergeCell ref="A5:C5"/>
    <mergeCell ref="A18:C18"/>
    <mergeCell ref="A17:C17"/>
    <mergeCell ref="A19:C19"/>
    <mergeCell ref="E27:F27"/>
    <mergeCell ref="E25:F25"/>
    <mergeCell ref="A14:L14"/>
    <mergeCell ref="E17:F17"/>
    <mergeCell ref="K15:L15"/>
    <mergeCell ref="E16:F16"/>
    <mergeCell ref="A16:C16"/>
    <mergeCell ref="G18:H18"/>
    <mergeCell ref="G24:H24"/>
    <mergeCell ref="E23:F23"/>
    <mergeCell ref="E20:F20"/>
    <mergeCell ref="E21:F21"/>
    <mergeCell ref="G20:H20"/>
    <mergeCell ref="G21:H21"/>
    <mergeCell ref="G23:H23"/>
    <mergeCell ref="E18:F18"/>
    <mergeCell ref="E22:F22"/>
    <mergeCell ref="G31:H31"/>
    <mergeCell ref="E32:F32"/>
    <mergeCell ref="E24:F24"/>
    <mergeCell ref="E33:F33"/>
    <mergeCell ref="E28:F28"/>
    <mergeCell ref="E29:F29"/>
    <mergeCell ref="E30:F30"/>
    <mergeCell ref="G28:H28"/>
    <mergeCell ref="A46:D46"/>
    <mergeCell ref="E46:F46"/>
    <mergeCell ref="G46:J46"/>
    <mergeCell ref="G27:H27"/>
    <mergeCell ref="A29:C29"/>
    <mergeCell ref="E37:F37"/>
    <mergeCell ref="E39:F39"/>
    <mergeCell ref="G39:L39"/>
    <mergeCell ref="E34:F34"/>
    <mergeCell ref="G35:H35"/>
    <mergeCell ref="E41:F41"/>
    <mergeCell ref="G41:J41"/>
    <mergeCell ref="A41:D41"/>
    <mergeCell ref="I42:J42"/>
    <mergeCell ref="G42:H42"/>
    <mergeCell ref="A30:C37"/>
    <mergeCell ref="G32:H32"/>
    <mergeCell ref="G33:H33"/>
    <mergeCell ref="G34:H34"/>
  </mergeCells>
  <printOptions/>
  <pageMargins left="0.11811023622047245" right="0.11811023622047245" top="0.32" bottom="0.16" header="0" footer="0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Thyholm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Charly Clemmensen</cp:lastModifiedBy>
  <cp:lastPrinted>2020-08-27T11:08:37Z</cp:lastPrinted>
  <dcterms:created xsi:type="dcterms:W3CDTF">2006-03-13T15:32:11Z</dcterms:created>
  <dcterms:modified xsi:type="dcterms:W3CDTF">2020-10-07T11:40:18Z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